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0995"/>
  </bookViews>
  <sheets>
    <sheet name="Структура" sheetId="1" r:id="rId1"/>
  </sheets>
  <definedNames>
    <definedName name="_xlnm.Print_Area" localSheetId="0">Структура!$A$1:$K$31</definedName>
  </definedNames>
  <calcPr calcId="145621"/>
</workbook>
</file>

<file path=xl/calcChain.xml><?xml version="1.0" encoding="utf-8"?>
<calcChain xmlns="http://schemas.openxmlformats.org/spreadsheetml/2006/main">
  <c r="E25" i="1" l="1"/>
  <c r="G25" i="1"/>
  <c r="I25" i="1"/>
  <c r="K25" i="1"/>
  <c r="K11" i="1"/>
  <c r="I11" i="1"/>
  <c r="G11" i="1"/>
  <c r="K10" i="1" l="1"/>
  <c r="I10" i="1"/>
  <c r="G10" i="1"/>
  <c r="E11" i="1"/>
  <c r="E10" i="1" s="1"/>
</calcChain>
</file>

<file path=xl/sharedStrings.xml><?xml version="1.0" encoding="utf-8"?>
<sst xmlns="http://schemas.openxmlformats.org/spreadsheetml/2006/main" count="25" uniqueCount="25">
  <si>
    <t>Структура доходов бюджета г. Бородино на 2016-2019 годы</t>
  </si>
  <si>
    <t>Наименование</t>
  </si>
  <si>
    <t>(тыс.руб.)</t>
  </si>
  <si>
    <t>Всего</t>
  </si>
  <si>
    <t>Налоговые и неналоговые доходы</t>
  </si>
  <si>
    <t>Налог на прибыль</t>
  </si>
  <si>
    <t>Налог  на  доходы  физических  лиц</t>
  </si>
  <si>
    <t>Акцизы по подакцизным товарам (продукции), 
производимым на территории Российской Федерации</t>
  </si>
  <si>
    <t>Налоги  на  совокупный  доход</t>
  </si>
  <si>
    <t>Налоги  на  имущество</t>
  </si>
  <si>
    <t>Государственная  пошлина</t>
  </si>
  <si>
    <t>Задолженность и перерасчеты по отмененным
 налогам, сборам и иным обязательным платежам</t>
  </si>
  <si>
    <t>Доходы  от  использования  имущества,
 находящегося  в  муниципальной  собственности</t>
  </si>
  <si>
    <t>Платежи  при  пользовании  природными  ресурсами</t>
  </si>
  <si>
    <t>Доходы  от  продажи  материальных  и нематериальных
  активов</t>
  </si>
  <si>
    <t>Штрафы,  санкции,  возмещение  ущерба</t>
  </si>
  <si>
    <t>Доходы  от  оказания  платных  услуги  компенсации  затрат  государства</t>
  </si>
  <si>
    <t>Прочие налоговые и неналоговые  доходы</t>
  </si>
  <si>
    <t>Безвозмездные поступления</t>
  </si>
  <si>
    <t>Дотации</t>
  </si>
  <si>
    <t>Субсидии</t>
  </si>
  <si>
    <t>Субвенции</t>
  </si>
  <si>
    <t>Прочие безвозмездные поступления</t>
  </si>
  <si>
    <t>Иные МБТ</t>
  </si>
  <si>
    <t>Возврат остатков субсидий и субвенций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</si>
</sst>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i/>
      <u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587375</xdr:colOff>
      <xdr:row>1</xdr:row>
      <xdr:rowOff>1</xdr:rowOff>
    </xdr:from>
    <xdr:to>
      <xdr:col>3</xdr:col>
      <xdr:colOff>650875</xdr:colOff>
      <xdr:row>7</xdr:row>
      <xdr:rowOff>174626</xdr:rowOff>
    </xdr:to>
    <xdr:pic>
      <xdr:nvPicPr>
        <xdr:cNvPr id="5" name="Рисунок 4" descr="C:\Users\Сотрудник ФУ\Desktop\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" y="190501"/>
          <a:ext cx="2000250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8"/>
  <sheetViews>
    <sheetView tabSelected="1" topLeftCell="A10" zoomScaleNormal="100" workbookViewId="0">
      <selection activeCell="I10" sqref="I10:J10"/>
    </sheetView>
  </sheetViews>
  <sheetFormatPr defaultRowHeight="15" x14ac:dyDescent="0.25"/>
  <cols>
    <col min="3" max="3" width="11" customWidth="1"/>
    <col min="4" max="4" width="58" customWidth="1"/>
    <col min="6" max="6" width="12.7109375" customWidth="1"/>
    <col min="8" max="8" width="12.42578125" customWidth="1"/>
    <col min="10" max="10" width="10.85546875" customWidth="1"/>
    <col min="11" max="11" width="18.42578125" customWidth="1"/>
    <col min="12" max="12" width="15.7109375" customWidth="1"/>
  </cols>
  <sheetData>
    <row r="4" spans="2:13" ht="23.25" x14ac:dyDescent="0.35">
      <c r="B4" s="8"/>
      <c r="C4" s="8"/>
      <c r="D4" s="18" t="s">
        <v>0</v>
      </c>
      <c r="E4" s="18"/>
      <c r="F4" s="18"/>
      <c r="G4" s="18"/>
      <c r="H4" s="18"/>
      <c r="I4" s="18"/>
      <c r="J4" s="18"/>
      <c r="K4" s="18"/>
      <c r="L4" s="3"/>
    </row>
    <row r="5" spans="2:13" x14ac:dyDescent="0.25">
      <c r="B5" s="7"/>
      <c r="C5" s="7"/>
      <c r="D5" s="7"/>
    </row>
    <row r="6" spans="2:13" x14ac:dyDescent="0.25">
      <c r="B6" s="7"/>
      <c r="C6" s="7"/>
      <c r="D6" s="7"/>
    </row>
    <row r="7" spans="2:13" x14ac:dyDescent="0.25">
      <c r="B7" s="7"/>
      <c r="C7" s="7"/>
      <c r="D7" s="7"/>
    </row>
    <row r="8" spans="2:13" x14ac:dyDescent="0.25">
      <c r="B8" s="7"/>
      <c r="C8" s="7"/>
      <c r="D8" s="7"/>
      <c r="K8" s="4" t="s">
        <v>2</v>
      </c>
    </row>
    <row r="9" spans="2:13" ht="18.75" x14ac:dyDescent="0.3">
      <c r="B9" s="10" t="s">
        <v>1</v>
      </c>
      <c r="C9" s="10"/>
      <c r="D9" s="10"/>
      <c r="E9" s="10">
        <v>2016</v>
      </c>
      <c r="F9" s="10"/>
      <c r="G9" s="10">
        <v>2017</v>
      </c>
      <c r="H9" s="10"/>
      <c r="I9" s="10">
        <v>2018</v>
      </c>
      <c r="J9" s="10"/>
      <c r="K9" s="2">
        <v>2019</v>
      </c>
      <c r="L9" s="1"/>
      <c r="M9" s="1"/>
    </row>
    <row r="10" spans="2:13" ht="18.75" x14ac:dyDescent="0.3">
      <c r="B10" s="11" t="s">
        <v>3</v>
      </c>
      <c r="C10" s="11"/>
      <c r="D10" s="11"/>
      <c r="E10" s="14">
        <f>E11+E25</f>
        <v>523739.86353000003</v>
      </c>
      <c r="F10" s="14"/>
      <c r="G10" s="14">
        <f>G11+G25</f>
        <v>478208.39999999997</v>
      </c>
      <c r="H10" s="14"/>
      <c r="I10" s="14">
        <f>I11+I25</f>
        <v>483360.7</v>
      </c>
      <c r="J10" s="14"/>
      <c r="K10" s="5">
        <f>K11+K25</f>
        <v>493650.2</v>
      </c>
      <c r="L10" s="1"/>
      <c r="M10" s="1"/>
    </row>
    <row r="11" spans="2:13" ht="27.75" customHeight="1" x14ac:dyDescent="0.3">
      <c r="B11" s="12" t="s">
        <v>4</v>
      </c>
      <c r="C11" s="12"/>
      <c r="D11" s="12"/>
      <c r="E11" s="14">
        <f>E12+E13+E14+E15+E16+E17+E18+E19+E20+E21+E22+E23+E24</f>
        <v>151842.72353000002</v>
      </c>
      <c r="F11" s="14"/>
      <c r="G11" s="14">
        <f>G12+G13+G14+G15+G16+G17+G18+G19+G20+G21+G22+G23+G24</f>
        <v>160933.5</v>
      </c>
      <c r="H11" s="14"/>
      <c r="I11" s="14">
        <f>I12+I13+I14+I15+I16+I17+I18+I19+I20+I21+I22+I23+I24</f>
        <v>169118.7</v>
      </c>
      <c r="J11" s="14"/>
      <c r="K11" s="5">
        <f>K12+K13+K14+K15+K16+K17+K18+K19+K20+K21+K22+K23+K24</f>
        <v>179408.2</v>
      </c>
      <c r="L11" s="1"/>
      <c r="M11" s="1"/>
    </row>
    <row r="12" spans="2:13" ht="18.75" x14ac:dyDescent="0.3">
      <c r="B12" s="9" t="s">
        <v>5</v>
      </c>
      <c r="C12" s="9"/>
      <c r="D12" s="9"/>
      <c r="E12" s="13">
        <v>35672</v>
      </c>
      <c r="F12" s="13"/>
      <c r="G12" s="13">
        <v>36662</v>
      </c>
      <c r="H12" s="13"/>
      <c r="I12" s="13">
        <v>39268</v>
      </c>
      <c r="J12" s="13"/>
      <c r="K12" s="6">
        <v>45052</v>
      </c>
      <c r="L12" s="1"/>
      <c r="M12" s="1"/>
    </row>
    <row r="13" spans="2:13" ht="18.75" x14ac:dyDescent="0.3">
      <c r="B13" s="9" t="s">
        <v>6</v>
      </c>
      <c r="C13" s="9"/>
      <c r="D13" s="9"/>
      <c r="E13" s="13">
        <v>75222</v>
      </c>
      <c r="F13" s="13"/>
      <c r="G13" s="13">
        <v>79976</v>
      </c>
      <c r="H13" s="13"/>
      <c r="I13" s="13">
        <v>84155</v>
      </c>
      <c r="J13" s="13"/>
      <c r="K13" s="6">
        <v>88649.5</v>
      </c>
      <c r="L13" s="1"/>
      <c r="M13" s="1"/>
    </row>
    <row r="14" spans="2:13" ht="41.25" customHeight="1" x14ac:dyDescent="0.3">
      <c r="B14" s="9" t="s">
        <v>7</v>
      </c>
      <c r="C14" s="9"/>
      <c r="D14" s="9"/>
      <c r="E14" s="13">
        <v>604</v>
      </c>
      <c r="F14" s="13"/>
      <c r="G14" s="13">
        <v>484</v>
      </c>
      <c r="H14" s="13"/>
      <c r="I14" s="13">
        <v>484</v>
      </c>
      <c r="J14" s="13"/>
      <c r="K14" s="6">
        <v>484</v>
      </c>
      <c r="L14" s="1"/>
      <c r="M14" s="1"/>
    </row>
    <row r="15" spans="2:13" ht="18.75" x14ac:dyDescent="0.3">
      <c r="B15" s="9" t="s">
        <v>8</v>
      </c>
      <c r="C15" s="9"/>
      <c r="D15" s="9"/>
      <c r="E15" s="13">
        <v>6597</v>
      </c>
      <c r="F15" s="13"/>
      <c r="G15" s="13">
        <v>7031</v>
      </c>
      <c r="H15" s="13"/>
      <c r="I15" s="13">
        <v>7356</v>
      </c>
      <c r="J15" s="13"/>
      <c r="K15" s="6">
        <v>7327</v>
      </c>
      <c r="L15" s="1"/>
      <c r="M15" s="1"/>
    </row>
    <row r="16" spans="2:13" ht="18.75" x14ac:dyDescent="0.3">
      <c r="B16" s="9" t="s">
        <v>9</v>
      </c>
      <c r="C16" s="9"/>
      <c r="D16" s="9"/>
      <c r="E16" s="13">
        <v>7967</v>
      </c>
      <c r="F16" s="13"/>
      <c r="G16" s="13">
        <v>9980</v>
      </c>
      <c r="H16" s="13"/>
      <c r="I16" s="13">
        <v>10496</v>
      </c>
      <c r="J16" s="13"/>
      <c r="K16" s="6">
        <v>10947</v>
      </c>
      <c r="L16" s="1"/>
      <c r="M16" s="1"/>
    </row>
    <row r="17" spans="2:13" ht="18.75" x14ac:dyDescent="0.3">
      <c r="B17" s="9" t="s">
        <v>10</v>
      </c>
      <c r="C17" s="9"/>
      <c r="D17" s="9"/>
      <c r="E17" s="13">
        <v>2468.6</v>
      </c>
      <c r="F17" s="13"/>
      <c r="G17" s="13">
        <v>2724</v>
      </c>
      <c r="H17" s="13"/>
      <c r="I17" s="13">
        <v>2852</v>
      </c>
      <c r="J17" s="13"/>
      <c r="K17" s="6">
        <v>2975</v>
      </c>
      <c r="L17" s="1"/>
      <c r="M17" s="1"/>
    </row>
    <row r="18" spans="2:13" ht="43.5" customHeight="1" x14ac:dyDescent="0.3">
      <c r="B18" s="9" t="s">
        <v>11</v>
      </c>
      <c r="C18" s="9"/>
      <c r="D18" s="9"/>
      <c r="E18" s="13">
        <v>0.12353</v>
      </c>
      <c r="F18" s="13"/>
      <c r="G18" s="13">
        <v>2.2999999999999998</v>
      </c>
      <c r="H18" s="13"/>
      <c r="I18" s="13">
        <v>2.5</v>
      </c>
      <c r="J18" s="13"/>
      <c r="K18" s="6">
        <v>2.5</v>
      </c>
      <c r="L18" s="1"/>
      <c r="M18" s="1"/>
    </row>
    <row r="19" spans="2:13" ht="39.75" customHeight="1" x14ac:dyDescent="0.3">
      <c r="B19" s="9" t="s">
        <v>12</v>
      </c>
      <c r="C19" s="9"/>
      <c r="D19" s="9"/>
      <c r="E19" s="13">
        <v>8371</v>
      </c>
      <c r="F19" s="13"/>
      <c r="G19" s="13">
        <v>9833</v>
      </c>
      <c r="H19" s="13"/>
      <c r="I19" s="13">
        <v>9767</v>
      </c>
      <c r="J19" s="13"/>
      <c r="K19" s="6">
        <v>10106</v>
      </c>
      <c r="L19" s="1"/>
      <c r="M19" s="1"/>
    </row>
    <row r="20" spans="2:13" ht="26.25" customHeight="1" x14ac:dyDescent="0.3">
      <c r="B20" s="9" t="s">
        <v>13</v>
      </c>
      <c r="C20" s="9"/>
      <c r="D20" s="9"/>
      <c r="E20" s="13">
        <v>983</v>
      </c>
      <c r="F20" s="13"/>
      <c r="G20" s="13">
        <v>995</v>
      </c>
      <c r="H20" s="13"/>
      <c r="I20" s="13">
        <v>995</v>
      </c>
      <c r="J20" s="13"/>
      <c r="K20" s="6">
        <v>995</v>
      </c>
      <c r="L20" s="1"/>
      <c r="M20" s="1"/>
    </row>
    <row r="21" spans="2:13" ht="36.75" customHeight="1" x14ac:dyDescent="0.3">
      <c r="B21" s="9" t="s">
        <v>16</v>
      </c>
      <c r="C21" s="9"/>
      <c r="D21" s="9"/>
      <c r="E21" s="13">
        <v>8471</v>
      </c>
      <c r="F21" s="13"/>
      <c r="G21" s="13">
        <v>10572</v>
      </c>
      <c r="H21" s="13"/>
      <c r="I21" s="13">
        <v>11110</v>
      </c>
      <c r="J21" s="13"/>
      <c r="K21" s="6">
        <v>11611</v>
      </c>
      <c r="L21" s="1"/>
      <c r="M21" s="1"/>
    </row>
    <row r="22" spans="2:13" ht="36" customHeight="1" x14ac:dyDescent="0.3">
      <c r="B22" s="9" t="s">
        <v>14</v>
      </c>
      <c r="C22" s="9"/>
      <c r="D22" s="9"/>
      <c r="E22" s="13">
        <v>4172</v>
      </c>
      <c r="F22" s="13"/>
      <c r="G22" s="13">
        <v>1915</v>
      </c>
      <c r="H22" s="13"/>
      <c r="I22" s="13">
        <v>1874</v>
      </c>
      <c r="J22" s="13"/>
      <c r="K22" s="6">
        <v>500</v>
      </c>
      <c r="L22" s="1"/>
      <c r="M22" s="1"/>
    </row>
    <row r="23" spans="2:13" ht="21.75" customHeight="1" x14ac:dyDescent="0.3">
      <c r="B23" s="9" t="s">
        <v>15</v>
      </c>
      <c r="C23" s="9"/>
      <c r="D23" s="9"/>
      <c r="E23" s="13">
        <v>1157</v>
      </c>
      <c r="F23" s="13"/>
      <c r="G23" s="13">
        <v>632</v>
      </c>
      <c r="H23" s="13"/>
      <c r="I23" s="13">
        <v>632</v>
      </c>
      <c r="J23" s="13"/>
      <c r="K23" s="6">
        <v>632</v>
      </c>
      <c r="L23" s="1"/>
      <c r="M23" s="1"/>
    </row>
    <row r="24" spans="2:13" ht="26.25" customHeight="1" x14ac:dyDescent="0.3">
      <c r="B24" s="9" t="s">
        <v>17</v>
      </c>
      <c r="C24" s="9"/>
      <c r="D24" s="9"/>
      <c r="E24" s="13">
        <v>158</v>
      </c>
      <c r="F24" s="13"/>
      <c r="G24" s="13">
        <v>127.2</v>
      </c>
      <c r="H24" s="13"/>
      <c r="I24" s="13">
        <v>127.2</v>
      </c>
      <c r="J24" s="13"/>
      <c r="K24" s="6">
        <v>127.2</v>
      </c>
      <c r="L24" s="1"/>
      <c r="M24" s="1"/>
    </row>
    <row r="25" spans="2:13" ht="18.75" x14ac:dyDescent="0.3">
      <c r="B25" s="16" t="s">
        <v>18</v>
      </c>
      <c r="C25" s="16"/>
      <c r="D25" s="16"/>
      <c r="E25" s="14">
        <f>E26+E27+E28+E30+E29+E31</f>
        <v>371897.14</v>
      </c>
      <c r="F25" s="14"/>
      <c r="G25" s="14">
        <f>G26+G27+G28+G30+G29+G31</f>
        <v>317274.89999999997</v>
      </c>
      <c r="H25" s="14"/>
      <c r="I25" s="14">
        <f>I26+I27+I28+I30+I29+I31</f>
        <v>314242</v>
      </c>
      <c r="J25" s="14"/>
      <c r="K25" s="5">
        <f>K26+K27+K28+K30+K29+K31</f>
        <v>314242</v>
      </c>
      <c r="L25" s="1"/>
      <c r="M25" s="1"/>
    </row>
    <row r="26" spans="2:13" ht="18.75" x14ac:dyDescent="0.3">
      <c r="B26" s="15" t="s">
        <v>19</v>
      </c>
      <c r="C26" s="15"/>
      <c r="D26" s="15"/>
      <c r="E26" s="13">
        <v>3161</v>
      </c>
      <c r="F26" s="13"/>
      <c r="G26" s="13">
        <v>42249</v>
      </c>
      <c r="H26" s="13"/>
      <c r="I26" s="13">
        <v>41654</v>
      </c>
      <c r="J26" s="13"/>
      <c r="K26" s="6">
        <v>41654</v>
      </c>
      <c r="L26" s="1"/>
      <c r="M26" s="1"/>
    </row>
    <row r="27" spans="2:13" ht="18.75" x14ac:dyDescent="0.3">
      <c r="B27" s="9" t="s">
        <v>20</v>
      </c>
      <c r="C27" s="9"/>
      <c r="D27" s="9"/>
      <c r="E27" s="13">
        <v>130047</v>
      </c>
      <c r="F27" s="13"/>
      <c r="G27" s="13">
        <v>43288</v>
      </c>
      <c r="H27" s="13"/>
      <c r="I27" s="13">
        <v>43288</v>
      </c>
      <c r="J27" s="13"/>
      <c r="K27" s="6">
        <v>43288</v>
      </c>
      <c r="L27" s="1"/>
      <c r="M27" s="1"/>
    </row>
    <row r="28" spans="2:13" ht="18.75" x14ac:dyDescent="0.3">
      <c r="B28" s="15" t="s">
        <v>21</v>
      </c>
      <c r="C28" s="15"/>
      <c r="D28" s="15"/>
      <c r="E28" s="13">
        <v>220028</v>
      </c>
      <c r="F28" s="13"/>
      <c r="G28" s="13">
        <v>231278.3</v>
      </c>
      <c r="H28" s="13"/>
      <c r="I28" s="13">
        <v>228843</v>
      </c>
      <c r="J28" s="13"/>
      <c r="K28" s="6">
        <v>228843</v>
      </c>
      <c r="L28" s="1"/>
      <c r="M28" s="1"/>
    </row>
    <row r="29" spans="2:13" ht="18.75" x14ac:dyDescent="0.3">
      <c r="B29" s="19" t="s">
        <v>23</v>
      </c>
      <c r="C29" s="20"/>
      <c r="D29" s="21"/>
      <c r="E29" s="22">
        <v>1893.63</v>
      </c>
      <c r="F29" s="23"/>
      <c r="G29" s="22">
        <v>2.6</v>
      </c>
      <c r="H29" s="23"/>
      <c r="I29" s="22">
        <v>0</v>
      </c>
      <c r="J29" s="23"/>
      <c r="K29" s="6">
        <v>0</v>
      </c>
      <c r="L29" s="1"/>
      <c r="M29" s="1"/>
    </row>
    <row r="30" spans="2:13" ht="18.75" x14ac:dyDescent="0.3">
      <c r="B30" s="17" t="s">
        <v>22</v>
      </c>
      <c r="C30" s="17"/>
      <c r="D30" s="17"/>
      <c r="E30" s="13">
        <v>16787</v>
      </c>
      <c r="F30" s="13"/>
      <c r="G30" s="13">
        <v>457</v>
      </c>
      <c r="H30" s="13"/>
      <c r="I30" s="13">
        <v>457</v>
      </c>
      <c r="J30" s="13"/>
      <c r="K30" s="6">
        <v>457</v>
      </c>
      <c r="L30" s="1"/>
      <c r="M30" s="1"/>
    </row>
    <row r="31" spans="2:13" ht="18.75" x14ac:dyDescent="0.3">
      <c r="B31" s="17" t="s">
        <v>24</v>
      </c>
      <c r="C31" s="17"/>
      <c r="D31" s="17"/>
      <c r="E31" s="13">
        <v>-19.489999999999998</v>
      </c>
      <c r="F31" s="13"/>
      <c r="G31" s="13">
        <v>0</v>
      </c>
      <c r="H31" s="13"/>
      <c r="I31" s="13">
        <v>0</v>
      </c>
      <c r="J31" s="13"/>
      <c r="K31" s="6">
        <v>0</v>
      </c>
      <c r="L31" s="1"/>
      <c r="M31" s="1"/>
    </row>
    <row r="32" spans="2:1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mergeCells count="93">
    <mergeCell ref="D4:K4"/>
    <mergeCell ref="B29:D29"/>
    <mergeCell ref="E29:F29"/>
    <mergeCell ref="G29:H29"/>
    <mergeCell ref="I29:J29"/>
    <mergeCell ref="I25:J25"/>
    <mergeCell ref="I26:J26"/>
    <mergeCell ref="I10:J10"/>
    <mergeCell ref="B26:D26"/>
    <mergeCell ref="E25:F25"/>
    <mergeCell ref="E26:F26"/>
    <mergeCell ref="G25:H25"/>
    <mergeCell ref="G26:H26"/>
    <mergeCell ref="I20:J20"/>
    <mergeCell ref="I21:J21"/>
    <mergeCell ref="I22:J22"/>
    <mergeCell ref="B31:D31"/>
    <mergeCell ref="E31:F31"/>
    <mergeCell ref="G31:H31"/>
    <mergeCell ref="I31:J31"/>
    <mergeCell ref="G27:H27"/>
    <mergeCell ref="G28:H28"/>
    <mergeCell ref="G30:H30"/>
    <mergeCell ref="I27:J27"/>
    <mergeCell ref="I28:J28"/>
    <mergeCell ref="I30:J30"/>
    <mergeCell ref="B30:D30"/>
    <mergeCell ref="E27:F27"/>
    <mergeCell ref="E28:F28"/>
    <mergeCell ref="E30:F30"/>
    <mergeCell ref="I23:J23"/>
    <mergeCell ref="I24:J24"/>
    <mergeCell ref="E11:F11"/>
    <mergeCell ref="G11:H11"/>
    <mergeCell ref="I11:J11"/>
    <mergeCell ref="I14:J14"/>
    <mergeCell ref="I15:J15"/>
    <mergeCell ref="I16:J16"/>
    <mergeCell ref="I17:J17"/>
    <mergeCell ref="I18:J18"/>
    <mergeCell ref="I19:J19"/>
    <mergeCell ref="G19:H19"/>
    <mergeCell ref="G20:H20"/>
    <mergeCell ref="G21:H21"/>
    <mergeCell ref="G22:H22"/>
    <mergeCell ref="G23:H23"/>
    <mergeCell ref="G24:H24"/>
    <mergeCell ref="E22:F22"/>
    <mergeCell ref="E23:F23"/>
    <mergeCell ref="E24:F24"/>
    <mergeCell ref="G12:H12"/>
    <mergeCell ref="G13:H13"/>
    <mergeCell ref="G14:H14"/>
    <mergeCell ref="G15:H15"/>
    <mergeCell ref="G16:H16"/>
    <mergeCell ref="G17:H17"/>
    <mergeCell ref="G18:H18"/>
    <mergeCell ref="E16:F16"/>
    <mergeCell ref="E17:F17"/>
    <mergeCell ref="E18:F18"/>
    <mergeCell ref="E19:F19"/>
    <mergeCell ref="E20:F20"/>
    <mergeCell ref="E21:F21"/>
    <mergeCell ref="B27:D27"/>
    <mergeCell ref="B28:D28"/>
    <mergeCell ref="E9:F9"/>
    <mergeCell ref="G9:H9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I9:J9"/>
    <mergeCell ref="E12:F12"/>
    <mergeCell ref="E13:F13"/>
    <mergeCell ref="E14:F14"/>
    <mergeCell ref="E15:F15"/>
    <mergeCell ref="I12:J12"/>
    <mergeCell ref="I13:J13"/>
    <mergeCell ref="E10:F10"/>
    <mergeCell ref="G10:H10"/>
    <mergeCell ref="B19:D19"/>
    <mergeCell ref="B9:D9"/>
    <mergeCell ref="B10:D10"/>
    <mergeCell ref="B11:D11"/>
    <mergeCell ref="B12:D12"/>
    <mergeCell ref="B13:D1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</vt:lpstr>
      <vt:lpstr>Структура!Область_печати</vt:lpstr>
    </vt:vector>
  </TitlesOfParts>
  <Company>ФУ администрации города Бородино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Слышкина</dc:creator>
  <cp:lastModifiedBy>Слышкина</cp:lastModifiedBy>
  <cp:lastPrinted>2017-03-23T06:26:26Z</cp:lastPrinted>
  <dcterms:created xsi:type="dcterms:W3CDTF">2017-03-23T04:33:21Z</dcterms:created>
  <dcterms:modified xsi:type="dcterms:W3CDTF">2017-03-27T03:25:24Z</dcterms:modified>
</cp:coreProperties>
</file>